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5600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'Sheet1'!$A$1:$M$32</definedName>
  </definedNames>
  <calcPr calcId="144525"/>
</workbook>
</file>

<file path=xl/comments1.xml><?xml version="1.0" encoding="utf-8"?>
<comments xmlns="http://schemas.openxmlformats.org/spreadsheetml/2006/main">
  <authors>
    <author>Anja</author>
  </authors>
  <commentList>
    <comment ref="F5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видите број бодова са професором</t>
        </r>
      </text>
    </comment>
    <comment ref="H15" authorId="0">
      <text>
        <r>
          <rPr>
            <b/>
            <sz val="9"/>
            <rFont val="Tahoma"/>
            <family val="2"/>
          </rPr>
          <t>Anja:</t>
        </r>
        <r>
          <rPr>
            <sz val="9"/>
            <rFont val="Tahoma"/>
            <family val="2"/>
          </rPr>
          <t xml:space="preserve">
Нисте водили главну књигу.</t>
        </r>
      </text>
    </comment>
  </commentList>
</comments>
</file>

<file path=xl/sharedStrings.xml><?xml version="1.0" encoding="utf-8"?>
<sst xmlns="http://schemas.openxmlformats.org/spreadsheetml/2006/main" count="137" uniqueCount="120">
  <si>
    <t>Име</t>
  </si>
  <si>
    <t>Презиме</t>
  </si>
  <si>
    <t>Број индекса</t>
  </si>
  <si>
    <t>Почетни биланс</t>
  </si>
  <si>
    <t>ел. карактер</t>
  </si>
  <si>
    <t>Рач. једначина</t>
  </si>
  <si>
    <t>Амортизација</t>
  </si>
  <si>
    <t>Изградња</t>
  </si>
  <si>
    <t>Теорија</t>
  </si>
  <si>
    <t>Анђела</t>
  </si>
  <si>
    <t>Симанић</t>
  </si>
  <si>
    <t>45/19</t>
  </si>
  <si>
    <t>12 бодова</t>
  </si>
  <si>
    <t>27 бодова</t>
  </si>
  <si>
    <t>10 бодова</t>
  </si>
  <si>
    <t>21 бод</t>
  </si>
  <si>
    <t>БУ</t>
  </si>
  <si>
    <t>6 бодова</t>
  </si>
  <si>
    <t>Методе вођења залиха</t>
  </si>
  <si>
    <t>3 бода</t>
  </si>
  <si>
    <t>Напомена</t>
  </si>
  <si>
    <t xml:space="preserve">Стефан </t>
  </si>
  <si>
    <t>Тешић</t>
  </si>
  <si>
    <t>1/19</t>
  </si>
  <si>
    <t>Набавка робе</t>
  </si>
  <si>
    <t xml:space="preserve">Бојан </t>
  </si>
  <si>
    <t>Перић</t>
  </si>
  <si>
    <t>53/19</t>
  </si>
  <si>
    <t>Јеротић</t>
  </si>
  <si>
    <t>60/19</t>
  </si>
  <si>
    <t xml:space="preserve">Јована </t>
  </si>
  <si>
    <t>Мијатовић</t>
  </si>
  <si>
    <t>24/19</t>
  </si>
  <si>
    <t>ПБ</t>
  </si>
  <si>
    <t>Тешмановић</t>
  </si>
  <si>
    <t>32/19</t>
  </si>
  <si>
    <t>Мартина</t>
  </si>
  <si>
    <t>Јелић</t>
  </si>
  <si>
    <t>67/19</t>
  </si>
  <si>
    <t xml:space="preserve">Весна </t>
  </si>
  <si>
    <t>Стевић</t>
  </si>
  <si>
    <t>50/19</t>
  </si>
  <si>
    <t xml:space="preserve">Оливера </t>
  </si>
  <si>
    <t>Симеуновић</t>
  </si>
  <si>
    <t>10/19</t>
  </si>
  <si>
    <t>Бојана</t>
  </si>
  <si>
    <t>Кршић</t>
  </si>
  <si>
    <t>71/19</t>
  </si>
  <si>
    <t>УКУПНО</t>
  </si>
  <si>
    <t>Ранка</t>
  </si>
  <si>
    <t>Миловановић</t>
  </si>
  <si>
    <t>70/19</t>
  </si>
  <si>
    <t>Ивана</t>
  </si>
  <si>
    <t>Маринковић</t>
  </si>
  <si>
    <t>78/19</t>
  </si>
  <si>
    <t xml:space="preserve">Тамара </t>
  </si>
  <si>
    <t>Чорић</t>
  </si>
  <si>
    <t>4/19</t>
  </si>
  <si>
    <t>Тијана</t>
  </si>
  <si>
    <t>Сандић</t>
  </si>
  <si>
    <t>12/19</t>
  </si>
  <si>
    <t>Армин</t>
  </si>
  <si>
    <t>Рушиди</t>
  </si>
  <si>
    <t>6/19</t>
  </si>
  <si>
    <t>Стоја</t>
  </si>
  <si>
    <t>Јањић</t>
  </si>
  <si>
    <t>35/19</t>
  </si>
  <si>
    <t xml:space="preserve">Огњен </t>
  </si>
  <si>
    <t>Ранкић</t>
  </si>
  <si>
    <t xml:space="preserve">Ања </t>
  </si>
  <si>
    <t>Цвијетић</t>
  </si>
  <si>
    <t>36/19</t>
  </si>
  <si>
    <t>Maja</t>
  </si>
  <si>
    <t>Филиповић</t>
  </si>
  <si>
    <t>82/19</t>
  </si>
  <si>
    <t xml:space="preserve">Маја </t>
  </si>
  <si>
    <t>Михајловски</t>
  </si>
  <si>
    <t>48/19</t>
  </si>
  <si>
    <t>Миљана</t>
  </si>
  <si>
    <t>Вукојчић</t>
  </si>
  <si>
    <t>68/19</t>
  </si>
  <si>
    <t xml:space="preserve">Смиља </t>
  </si>
  <si>
    <t>Лазић</t>
  </si>
  <si>
    <t>47/19</t>
  </si>
  <si>
    <t>Марина</t>
  </si>
  <si>
    <t>Гајић</t>
  </si>
  <si>
    <t>9/19</t>
  </si>
  <si>
    <t>Павловић</t>
  </si>
  <si>
    <t>Васић</t>
  </si>
  <si>
    <t>42/19</t>
  </si>
  <si>
    <t>Божана</t>
  </si>
  <si>
    <t>Митровић</t>
  </si>
  <si>
    <t>37/19</t>
  </si>
  <si>
    <t>Ивона</t>
  </si>
  <si>
    <t>Илић</t>
  </si>
  <si>
    <t>83/19</t>
  </si>
  <si>
    <t>положено</t>
  </si>
  <si>
    <t>Бранислава</t>
  </si>
  <si>
    <t>Буњевац</t>
  </si>
  <si>
    <t>22/19</t>
  </si>
  <si>
    <t>6 бодова теорија прошли рок?</t>
  </si>
  <si>
    <t>бодови РЈ</t>
  </si>
  <si>
    <t>1 бод теорија прошли рок</t>
  </si>
  <si>
    <t>11 бодова теорија прошли рокови</t>
  </si>
  <si>
    <t>Наташа</t>
  </si>
  <si>
    <t>Бојкић</t>
  </si>
  <si>
    <t>18/19</t>
  </si>
  <si>
    <t>Анастасиа</t>
  </si>
  <si>
    <t>6 теорија из прошлог рока</t>
  </si>
  <si>
    <t>Шешум</t>
  </si>
  <si>
    <t>81/19</t>
  </si>
  <si>
    <t>8 теорија из прошлог рока</t>
  </si>
  <si>
    <t xml:space="preserve">Магдалена </t>
  </si>
  <si>
    <t>Човић</t>
  </si>
  <si>
    <t>25/19</t>
  </si>
  <si>
    <t xml:space="preserve">ПБ </t>
  </si>
  <si>
    <t>1 теорија из прошлог рока</t>
  </si>
  <si>
    <t xml:space="preserve">Цица </t>
  </si>
  <si>
    <t>Мијић</t>
  </si>
  <si>
    <t>49/19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</si>
</sst>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zoomScale="90" zoomScaleNormal="90" workbookViewId="0" topLeftCell="A1">
      <selection activeCell="D40" sqref="D40"/>
    </sheetView>
  </sheetViews>
  <sheetFormatPr defaultColWidth="9.140625" defaultRowHeight="15"/>
  <cols>
    <col min="1" max="1" width="11.57421875" style="0" bestFit="1" customWidth="1"/>
    <col min="2" max="2" width="13.8515625" style="0" bestFit="1" customWidth="1"/>
    <col min="3" max="3" width="12.8515625" style="0" bestFit="1" customWidth="1"/>
    <col min="4" max="4" width="11.00390625" style="0" customWidth="1"/>
    <col min="5" max="5" width="9.8515625" style="0" customWidth="1"/>
    <col min="6" max="6" width="11.421875" style="0" customWidth="1"/>
    <col min="7" max="7" width="13.8515625" style="0" bestFit="1" customWidth="1"/>
    <col min="8" max="8" width="10.8515625" style="0" customWidth="1"/>
    <col min="9" max="9" width="10.00390625" style="0" customWidth="1"/>
    <col min="13" max="13" width="30.7109375" style="0" customWidth="1"/>
  </cols>
  <sheetData>
    <row r="1" spans="1:13" ht="45">
      <c r="A1" s="11" t="s">
        <v>0</v>
      </c>
      <c r="B1" s="11" t="s">
        <v>1</v>
      </c>
      <c r="C1" s="11" t="s">
        <v>2</v>
      </c>
      <c r="D1" s="3" t="s">
        <v>3</v>
      </c>
      <c r="E1" s="3" t="s">
        <v>24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3" t="s">
        <v>18</v>
      </c>
      <c r="L1" s="3" t="s">
        <v>48</v>
      </c>
      <c r="M1" s="11" t="s">
        <v>20</v>
      </c>
    </row>
    <row r="2" spans="1:13" ht="15">
      <c r="A2" s="11"/>
      <c r="B2" s="11"/>
      <c r="C2" s="11"/>
      <c r="D2" s="6" t="s">
        <v>4</v>
      </c>
      <c r="E2" s="2" t="s">
        <v>13</v>
      </c>
      <c r="F2" s="2" t="s">
        <v>12</v>
      </c>
      <c r="G2" s="2" t="s">
        <v>14</v>
      </c>
      <c r="H2" s="2" t="s">
        <v>14</v>
      </c>
      <c r="I2" s="2" t="s">
        <v>15</v>
      </c>
      <c r="J2" s="2" t="s">
        <v>17</v>
      </c>
      <c r="K2" s="2" t="s">
        <v>19</v>
      </c>
      <c r="L2" s="2">
        <v>89</v>
      </c>
      <c r="M2" s="11"/>
    </row>
    <row r="3" spans="1:14" ht="15" hidden="1">
      <c r="A3" s="1" t="s">
        <v>67</v>
      </c>
      <c r="B3" s="1" t="s">
        <v>68</v>
      </c>
      <c r="C3" s="5"/>
      <c r="D3" s="4" t="s">
        <v>33</v>
      </c>
      <c r="E3" s="4">
        <v>27</v>
      </c>
      <c r="F3" s="4">
        <v>11</v>
      </c>
      <c r="G3" s="4">
        <v>10</v>
      </c>
      <c r="H3" s="4">
        <v>8</v>
      </c>
      <c r="I3" s="4">
        <v>20</v>
      </c>
      <c r="J3" s="4">
        <v>5</v>
      </c>
      <c r="K3" s="4">
        <v>3</v>
      </c>
      <c r="L3" s="4">
        <f aca="true" t="shared" si="0" ref="L3:L32">SUM(E3:K3)</f>
        <v>84</v>
      </c>
      <c r="M3" s="4"/>
      <c r="N3" s="8"/>
    </row>
    <row r="4" spans="1:14" ht="28.5" customHeight="1" hidden="1">
      <c r="A4" s="1" t="s">
        <v>64</v>
      </c>
      <c r="B4" s="1" t="s">
        <v>65</v>
      </c>
      <c r="C4" s="5" t="s">
        <v>66</v>
      </c>
      <c r="D4" s="4" t="s">
        <v>33</v>
      </c>
      <c r="E4" s="4">
        <v>25</v>
      </c>
      <c r="F4" s="4">
        <v>10</v>
      </c>
      <c r="G4" s="4"/>
      <c r="H4" s="4">
        <v>9</v>
      </c>
      <c r="I4" s="4">
        <v>9</v>
      </c>
      <c r="J4" s="4"/>
      <c r="K4" s="4">
        <v>1</v>
      </c>
      <c r="L4" s="4">
        <f t="shared" si="0"/>
        <v>54</v>
      </c>
      <c r="M4" s="10" t="s">
        <v>100</v>
      </c>
      <c r="N4" s="8"/>
    </row>
    <row r="5" spans="1:14" ht="15" hidden="1">
      <c r="A5" s="7" t="s">
        <v>30</v>
      </c>
      <c r="B5" s="7" t="s">
        <v>94</v>
      </c>
      <c r="C5" s="1" t="s">
        <v>95</v>
      </c>
      <c r="D5" s="4" t="s">
        <v>33</v>
      </c>
      <c r="E5" s="4">
        <v>22</v>
      </c>
      <c r="F5" s="4" t="s">
        <v>96</v>
      </c>
      <c r="G5" s="4">
        <v>9</v>
      </c>
      <c r="H5" s="4">
        <v>9</v>
      </c>
      <c r="I5" s="4"/>
      <c r="J5" s="4"/>
      <c r="K5" s="4">
        <v>3</v>
      </c>
      <c r="L5" s="4">
        <f t="shared" si="0"/>
        <v>43</v>
      </c>
      <c r="M5" s="4" t="s">
        <v>101</v>
      </c>
      <c r="N5" s="8"/>
    </row>
    <row r="6" spans="1:14" ht="15" hidden="1">
      <c r="A6" s="1" t="s">
        <v>97</v>
      </c>
      <c r="B6" s="1" t="s">
        <v>98</v>
      </c>
      <c r="C6" s="1" t="s">
        <v>99</v>
      </c>
      <c r="D6" s="4"/>
      <c r="E6" s="4">
        <v>19</v>
      </c>
      <c r="F6" s="4">
        <v>11</v>
      </c>
      <c r="G6" s="4"/>
      <c r="H6" s="4">
        <v>10</v>
      </c>
      <c r="I6" s="4">
        <v>1.5</v>
      </c>
      <c r="J6" s="4"/>
      <c r="K6" s="4"/>
      <c r="L6" s="4">
        <f t="shared" si="0"/>
        <v>41.5</v>
      </c>
      <c r="M6" s="4"/>
      <c r="N6" s="8"/>
    </row>
    <row r="7" spans="1:14" ht="15" hidden="1">
      <c r="A7" s="1" t="s">
        <v>61</v>
      </c>
      <c r="B7" s="1" t="s">
        <v>62</v>
      </c>
      <c r="C7" s="5" t="s">
        <v>63</v>
      </c>
      <c r="D7" s="4" t="s">
        <v>33</v>
      </c>
      <c r="E7" s="4">
        <v>9</v>
      </c>
      <c r="F7" s="4">
        <v>8</v>
      </c>
      <c r="G7" s="4"/>
      <c r="H7" s="4">
        <v>9</v>
      </c>
      <c r="I7" s="4">
        <v>8</v>
      </c>
      <c r="J7" s="4">
        <v>6</v>
      </c>
      <c r="K7" s="4">
        <v>1</v>
      </c>
      <c r="L7" s="4">
        <f t="shared" si="0"/>
        <v>41</v>
      </c>
      <c r="M7" s="4"/>
      <c r="N7" s="8"/>
    </row>
    <row r="8" spans="1:14" ht="15" hidden="1">
      <c r="A8" s="1" t="s">
        <v>58</v>
      </c>
      <c r="B8" s="1" t="s">
        <v>59</v>
      </c>
      <c r="C8" s="5" t="s">
        <v>60</v>
      </c>
      <c r="D8" s="4" t="s">
        <v>33</v>
      </c>
      <c r="E8" s="4">
        <v>12</v>
      </c>
      <c r="F8" s="4">
        <v>3</v>
      </c>
      <c r="G8" s="4">
        <v>9</v>
      </c>
      <c r="H8" s="4">
        <v>7</v>
      </c>
      <c r="I8" s="4"/>
      <c r="J8" s="4"/>
      <c r="K8" s="4">
        <v>1</v>
      </c>
      <c r="L8" s="4">
        <f t="shared" si="0"/>
        <v>32</v>
      </c>
      <c r="M8" s="4"/>
      <c r="N8" s="8"/>
    </row>
    <row r="9" spans="1:14" ht="15" hidden="1">
      <c r="A9" s="1" t="s">
        <v>55</v>
      </c>
      <c r="B9" s="1" t="s">
        <v>56</v>
      </c>
      <c r="C9" s="5" t="s">
        <v>57</v>
      </c>
      <c r="D9" s="4" t="s">
        <v>33</v>
      </c>
      <c r="E9" s="4">
        <v>3</v>
      </c>
      <c r="F9" s="4"/>
      <c r="G9" s="4">
        <v>10</v>
      </c>
      <c r="H9" s="4">
        <v>10</v>
      </c>
      <c r="I9" s="4"/>
      <c r="J9" s="4">
        <v>5.5</v>
      </c>
      <c r="K9" s="4">
        <v>3</v>
      </c>
      <c r="L9" s="4">
        <f t="shared" si="0"/>
        <v>31.5</v>
      </c>
      <c r="M9" s="4"/>
      <c r="N9" s="8"/>
    </row>
    <row r="10" spans="1:14" ht="15" hidden="1">
      <c r="A10" s="1" t="s">
        <v>42</v>
      </c>
      <c r="B10" s="1" t="s">
        <v>43</v>
      </c>
      <c r="C10" s="5" t="s">
        <v>44</v>
      </c>
      <c r="D10" s="4"/>
      <c r="E10" s="4">
        <v>10</v>
      </c>
      <c r="F10" s="4">
        <v>5</v>
      </c>
      <c r="G10" s="4"/>
      <c r="H10" s="4">
        <v>9</v>
      </c>
      <c r="I10" s="4">
        <v>3</v>
      </c>
      <c r="J10" s="4"/>
      <c r="K10" s="4">
        <v>1</v>
      </c>
      <c r="L10" s="4">
        <f t="shared" si="0"/>
        <v>28</v>
      </c>
      <c r="M10" s="4" t="s">
        <v>102</v>
      </c>
      <c r="N10" s="8"/>
    </row>
    <row r="11" spans="1:14" ht="15" hidden="1">
      <c r="A11" s="1" t="s">
        <v>45</v>
      </c>
      <c r="B11" s="1" t="s">
        <v>46</v>
      </c>
      <c r="C11" s="5" t="s">
        <v>47</v>
      </c>
      <c r="D11" s="4" t="s">
        <v>33</v>
      </c>
      <c r="E11" s="4"/>
      <c r="F11" s="4">
        <v>11</v>
      </c>
      <c r="G11" s="4"/>
      <c r="H11" s="4">
        <v>10</v>
      </c>
      <c r="I11" s="4">
        <v>5</v>
      </c>
      <c r="J11" s="4"/>
      <c r="K11" s="4"/>
      <c r="L11" s="4">
        <f t="shared" si="0"/>
        <v>26</v>
      </c>
      <c r="M11" s="4"/>
      <c r="N11" s="8"/>
    </row>
    <row r="12" spans="1:14" ht="15" hidden="1">
      <c r="A12" s="1" t="s">
        <v>49</v>
      </c>
      <c r="B12" s="1" t="s">
        <v>50</v>
      </c>
      <c r="C12" s="5" t="s">
        <v>51</v>
      </c>
      <c r="D12" s="4"/>
      <c r="E12" s="4">
        <v>1</v>
      </c>
      <c r="F12" s="4">
        <v>10</v>
      </c>
      <c r="G12" s="4"/>
      <c r="H12" s="4"/>
      <c r="I12" s="4">
        <v>15</v>
      </c>
      <c r="J12" s="4"/>
      <c r="K12" s="4"/>
      <c r="L12" s="4">
        <f t="shared" si="0"/>
        <v>26</v>
      </c>
      <c r="M12" s="4"/>
      <c r="N12" s="8"/>
    </row>
    <row r="13" spans="1:14" ht="15" hidden="1">
      <c r="A13" s="1" t="s">
        <v>93</v>
      </c>
      <c r="B13" s="1" t="s">
        <v>53</v>
      </c>
      <c r="C13" s="5" t="s">
        <v>54</v>
      </c>
      <c r="D13" s="4"/>
      <c r="E13" s="4">
        <v>5</v>
      </c>
      <c r="F13" s="4">
        <v>10</v>
      </c>
      <c r="G13" s="4"/>
      <c r="H13" s="4">
        <v>9</v>
      </c>
      <c r="I13" s="4"/>
      <c r="J13" s="4"/>
      <c r="K13" s="4">
        <v>2</v>
      </c>
      <c r="L13" s="4">
        <f t="shared" si="0"/>
        <v>26</v>
      </c>
      <c r="M13" s="4"/>
      <c r="N13" s="8"/>
    </row>
    <row r="14" spans="1:14" ht="15" hidden="1">
      <c r="A14" s="7" t="s">
        <v>90</v>
      </c>
      <c r="B14" s="7" t="s">
        <v>91</v>
      </c>
      <c r="C14" s="1" t="s">
        <v>92</v>
      </c>
      <c r="D14" s="4" t="s">
        <v>33</v>
      </c>
      <c r="E14" s="4">
        <v>1</v>
      </c>
      <c r="F14" s="4">
        <v>10</v>
      </c>
      <c r="G14" s="4"/>
      <c r="H14" s="4">
        <v>9</v>
      </c>
      <c r="I14" s="4">
        <v>1</v>
      </c>
      <c r="J14" s="4"/>
      <c r="K14" s="4">
        <v>1</v>
      </c>
      <c r="L14" s="4">
        <f t="shared" si="0"/>
        <v>22</v>
      </c>
      <c r="M14" s="4"/>
      <c r="N14" s="8"/>
    </row>
    <row r="15" spans="1:14" ht="15" hidden="1">
      <c r="A15" s="1" t="s">
        <v>30</v>
      </c>
      <c r="B15" s="1" t="s">
        <v>31</v>
      </c>
      <c r="C15" s="5" t="s">
        <v>32</v>
      </c>
      <c r="D15" s="4" t="s">
        <v>33</v>
      </c>
      <c r="E15" s="4"/>
      <c r="F15" s="4">
        <v>6</v>
      </c>
      <c r="G15" s="4"/>
      <c r="H15" s="4">
        <v>9</v>
      </c>
      <c r="I15" s="4">
        <v>2</v>
      </c>
      <c r="J15" s="4">
        <v>5</v>
      </c>
      <c r="K15" s="4"/>
      <c r="L15" s="4">
        <f t="shared" si="0"/>
        <v>22</v>
      </c>
      <c r="M15" s="4"/>
      <c r="N15" s="8"/>
    </row>
    <row r="16" spans="1:14" ht="15" hidden="1">
      <c r="A16" s="7" t="s">
        <v>104</v>
      </c>
      <c r="B16" s="7" t="s">
        <v>109</v>
      </c>
      <c r="C16" s="7" t="s">
        <v>110</v>
      </c>
      <c r="D16" s="9" t="s">
        <v>33</v>
      </c>
      <c r="E16" s="1">
        <v>20</v>
      </c>
      <c r="F16" s="1"/>
      <c r="G16" s="1"/>
      <c r="H16" s="1"/>
      <c r="I16" s="1"/>
      <c r="J16" s="1"/>
      <c r="K16" s="1"/>
      <c r="L16" s="4">
        <f t="shared" si="0"/>
        <v>20</v>
      </c>
      <c r="M16" s="1"/>
      <c r="N16" s="8"/>
    </row>
    <row r="17" spans="1:14" ht="15" hidden="1">
      <c r="A17" s="1" t="s">
        <v>104</v>
      </c>
      <c r="B17" s="1" t="s">
        <v>105</v>
      </c>
      <c r="C17" s="1" t="s">
        <v>106</v>
      </c>
      <c r="D17" s="4"/>
      <c r="E17" s="4">
        <v>5</v>
      </c>
      <c r="F17" s="4"/>
      <c r="G17" s="4">
        <v>2</v>
      </c>
      <c r="H17" s="4">
        <v>9</v>
      </c>
      <c r="I17" s="4">
        <v>2</v>
      </c>
      <c r="J17" s="4"/>
      <c r="K17" s="4">
        <v>1</v>
      </c>
      <c r="L17" s="4">
        <f t="shared" si="0"/>
        <v>19</v>
      </c>
      <c r="M17" s="4"/>
      <c r="N17" s="8"/>
    </row>
    <row r="18" spans="1:14" ht="15" hidden="1">
      <c r="A18" s="1" t="s">
        <v>39</v>
      </c>
      <c r="B18" s="1" t="s">
        <v>40</v>
      </c>
      <c r="C18" s="5" t="s">
        <v>41</v>
      </c>
      <c r="D18" s="4">
        <v>0</v>
      </c>
      <c r="E18" s="4">
        <v>5</v>
      </c>
      <c r="F18" s="4">
        <v>8</v>
      </c>
      <c r="G18" s="4"/>
      <c r="H18" s="4"/>
      <c r="I18" s="4">
        <v>4.5</v>
      </c>
      <c r="J18" s="4"/>
      <c r="K18" s="4">
        <v>1</v>
      </c>
      <c r="L18" s="4">
        <f t="shared" si="0"/>
        <v>18.5</v>
      </c>
      <c r="M18" s="4" t="s">
        <v>103</v>
      </c>
      <c r="N18" s="8"/>
    </row>
    <row r="19" spans="1:14" ht="15" hidden="1">
      <c r="A19" s="1" t="s">
        <v>25</v>
      </c>
      <c r="B19" s="1" t="s">
        <v>26</v>
      </c>
      <c r="C19" s="5" t="s">
        <v>27</v>
      </c>
      <c r="D19" s="4"/>
      <c r="E19" s="4">
        <v>0</v>
      </c>
      <c r="F19" s="4">
        <v>12</v>
      </c>
      <c r="G19" s="4"/>
      <c r="H19" s="4">
        <v>3</v>
      </c>
      <c r="I19" s="4">
        <v>2</v>
      </c>
      <c r="J19" s="4"/>
      <c r="K19" s="4"/>
      <c r="L19" s="4">
        <f t="shared" si="0"/>
        <v>17</v>
      </c>
      <c r="M19" s="4"/>
      <c r="N19" s="8"/>
    </row>
    <row r="20" spans="1:14" s="16" customFormat="1" ht="15">
      <c r="A20" s="12" t="s">
        <v>52</v>
      </c>
      <c r="B20" s="12" t="s">
        <v>88</v>
      </c>
      <c r="C20" s="13" t="s">
        <v>89</v>
      </c>
      <c r="D20" s="14" t="s">
        <v>33</v>
      </c>
      <c r="E20" s="14"/>
      <c r="F20" s="14">
        <v>9</v>
      </c>
      <c r="G20" s="14">
        <v>5</v>
      </c>
      <c r="H20" s="14">
        <v>9</v>
      </c>
      <c r="I20" s="14">
        <v>2</v>
      </c>
      <c r="J20" s="14"/>
      <c r="K20" s="14">
        <v>1</v>
      </c>
      <c r="L20" s="14">
        <f>SUM(E20:K20)</f>
        <v>26</v>
      </c>
      <c r="M20" s="14"/>
      <c r="N20" s="15"/>
    </row>
    <row r="21" spans="1:14" s="16" customFormat="1" ht="15">
      <c r="A21" s="12" t="s">
        <v>69</v>
      </c>
      <c r="B21" s="12" t="s">
        <v>87</v>
      </c>
      <c r="C21" s="13"/>
      <c r="D21" s="14"/>
      <c r="E21" s="14"/>
      <c r="F21" s="14">
        <v>6</v>
      </c>
      <c r="G21" s="14"/>
      <c r="H21" s="14">
        <v>10</v>
      </c>
      <c r="I21" s="14">
        <v>4.5</v>
      </c>
      <c r="J21" s="14"/>
      <c r="K21" s="14">
        <v>1</v>
      </c>
      <c r="L21" s="14">
        <f>SUM(E21:K21)</f>
        <v>21.5</v>
      </c>
      <c r="M21" s="14"/>
      <c r="N21" s="15"/>
    </row>
    <row r="22" spans="1:14" s="16" customFormat="1" ht="15" hidden="1">
      <c r="A22" s="12" t="s">
        <v>69</v>
      </c>
      <c r="B22" s="12" t="s">
        <v>70</v>
      </c>
      <c r="C22" s="17" t="s">
        <v>71</v>
      </c>
      <c r="D22" s="14"/>
      <c r="E22" s="14">
        <v>5</v>
      </c>
      <c r="F22" s="14">
        <v>6</v>
      </c>
      <c r="G22" s="14"/>
      <c r="H22" s="14"/>
      <c r="I22" s="14"/>
      <c r="J22" s="14"/>
      <c r="K22" s="14">
        <v>3</v>
      </c>
      <c r="L22" s="14">
        <f>SUM(E22:K22)</f>
        <v>14</v>
      </c>
      <c r="M22" s="14"/>
      <c r="N22" s="15"/>
    </row>
    <row r="23" spans="1:14" s="16" customFormat="1" ht="15" hidden="1">
      <c r="A23" s="12" t="s">
        <v>21</v>
      </c>
      <c r="B23" s="12" t="s">
        <v>22</v>
      </c>
      <c r="C23" s="17" t="s">
        <v>23</v>
      </c>
      <c r="D23" s="14"/>
      <c r="E23" s="18">
        <v>2</v>
      </c>
      <c r="F23" s="14"/>
      <c r="G23" s="14"/>
      <c r="H23" s="14">
        <v>8</v>
      </c>
      <c r="I23" s="14">
        <v>2</v>
      </c>
      <c r="J23" s="14"/>
      <c r="K23" s="14"/>
      <c r="L23" s="14">
        <f>SUM(E23:K23)</f>
        <v>12</v>
      </c>
      <c r="M23" s="14"/>
      <c r="N23" s="15"/>
    </row>
    <row r="24" spans="1:14" s="16" customFormat="1" ht="15">
      <c r="A24" s="12" t="s">
        <v>9</v>
      </c>
      <c r="B24" s="12" t="s">
        <v>34</v>
      </c>
      <c r="C24" s="17" t="s">
        <v>35</v>
      </c>
      <c r="D24" s="14"/>
      <c r="E24" s="14"/>
      <c r="F24" s="14">
        <v>6</v>
      </c>
      <c r="G24" s="14"/>
      <c r="H24" s="14">
        <v>9</v>
      </c>
      <c r="I24" s="14">
        <v>2</v>
      </c>
      <c r="J24" s="14"/>
      <c r="K24" s="14">
        <v>1</v>
      </c>
      <c r="L24" s="14">
        <f>SUM(E24:K24)</f>
        <v>18</v>
      </c>
      <c r="M24" s="14" t="s">
        <v>111</v>
      </c>
      <c r="N24" s="15"/>
    </row>
    <row r="25" spans="1:14" s="16" customFormat="1" ht="15" hidden="1">
      <c r="A25" s="12" t="s">
        <v>9</v>
      </c>
      <c r="B25" s="12" t="s">
        <v>10</v>
      </c>
      <c r="C25" s="13" t="s">
        <v>11</v>
      </c>
      <c r="D25" s="14"/>
      <c r="E25" s="14">
        <v>0</v>
      </c>
      <c r="F25" s="14">
        <v>9</v>
      </c>
      <c r="G25" s="14"/>
      <c r="H25" s="14"/>
      <c r="I25" s="14">
        <v>0</v>
      </c>
      <c r="J25" s="14"/>
      <c r="K25" s="14"/>
      <c r="L25" s="14">
        <f>SUM(E25:K25)</f>
        <v>9</v>
      </c>
      <c r="M25" s="14"/>
      <c r="N25" s="15"/>
    </row>
    <row r="26" spans="1:14" s="16" customFormat="1" ht="15">
      <c r="A26" s="12" t="s">
        <v>107</v>
      </c>
      <c r="B26" s="12" t="s">
        <v>28</v>
      </c>
      <c r="C26" s="17" t="s">
        <v>29</v>
      </c>
      <c r="D26" s="14"/>
      <c r="E26" s="14">
        <v>5</v>
      </c>
      <c r="F26" s="14">
        <v>0.5</v>
      </c>
      <c r="G26" s="14"/>
      <c r="H26" s="14">
        <v>9</v>
      </c>
      <c r="I26" s="14">
        <v>1.5</v>
      </c>
      <c r="J26" s="14"/>
      <c r="K26" s="14">
        <v>1</v>
      </c>
      <c r="L26" s="14">
        <f>SUM(E26:K26)</f>
        <v>17</v>
      </c>
      <c r="M26" s="14" t="s">
        <v>108</v>
      </c>
      <c r="N26" s="15"/>
    </row>
    <row r="27" spans="1:14" s="16" customFormat="1" ht="15">
      <c r="A27" s="12" t="s">
        <v>36</v>
      </c>
      <c r="B27" s="12" t="s">
        <v>37</v>
      </c>
      <c r="C27" s="17" t="s">
        <v>38</v>
      </c>
      <c r="D27" s="14">
        <v>0</v>
      </c>
      <c r="E27" s="14"/>
      <c r="F27" s="14">
        <v>3</v>
      </c>
      <c r="G27" s="14"/>
      <c r="H27" s="14">
        <v>10</v>
      </c>
      <c r="I27" s="14">
        <v>2.5</v>
      </c>
      <c r="J27" s="14"/>
      <c r="K27" s="14">
        <v>1</v>
      </c>
      <c r="L27" s="14">
        <f>SUM(E27:K27)</f>
        <v>16.5</v>
      </c>
      <c r="M27" s="14"/>
      <c r="N27" s="15"/>
    </row>
    <row r="28" spans="1:14" s="16" customFormat="1" ht="15" hidden="1">
      <c r="A28" s="12" t="s">
        <v>72</v>
      </c>
      <c r="B28" s="12" t="s">
        <v>73</v>
      </c>
      <c r="C28" s="17" t="s">
        <v>74</v>
      </c>
      <c r="D28" s="14"/>
      <c r="E28" s="14"/>
      <c r="F28" s="14"/>
      <c r="G28" s="14"/>
      <c r="H28" s="14"/>
      <c r="I28" s="14">
        <v>3</v>
      </c>
      <c r="J28" s="14"/>
      <c r="K28" s="14"/>
      <c r="L28" s="14">
        <f>SUM(E28:K28)</f>
        <v>3</v>
      </c>
      <c r="M28" s="14"/>
      <c r="N28" s="15"/>
    </row>
    <row r="29" spans="1:14" s="16" customFormat="1" ht="15">
      <c r="A29" s="12" t="s">
        <v>81</v>
      </c>
      <c r="B29" s="12" t="s">
        <v>82</v>
      </c>
      <c r="C29" s="13" t="s">
        <v>83</v>
      </c>
      <c r="D29" s="14"/>
      <c r="E29" s="14"/>
      <c r="F29" s="14"/>
      <c r="G29" s="14"/>
      <c r="H29" s="14">
        <v>10</v>
      </c>
      <c r="I29" s="14">
        <v>1</v>
      </c>
      <c r="J29" s="14"/>
      <c r="K29" s="14"/>
      <c r="L29" s="14">
        <f>SUM(E29:K29)</f>
        <v>11</v>
      </c>
      <c r="M29" s="14" t="s">
        <v>116</v>
      </c>
      <c r="N29" s="15"/>
    </row>
    <row r="30" spans="1:14" s="16" customFormat="1" ht="15" hidden="1">
      <c r="A30" s="12" t="s">
        <v>75</v>
      </c>
      <c r="B30" s="12" t="s">
        <v>76</v>
      </c>
      <c r="C30" s="17" t="s">
        <v>77</v>
      </c>
      <c r="D30" s="14"/>
      <c r="E30" s="14"/>
      <c r="F30" s="14"/>
      <c r="G30" s="14"/>
      <c r="H30" s="14"/>
      <c r="I30" s="14"/>
      <c r="J30" s="14"/>
      <c r="K30" s="14"/>
      <c r="L30" s="14">
        <f>SUM(E30:K30)</f>
        <v>0</v>
      </c>
      <c r="M30" s="14"/>
      <c r="N30" s="15"/>
    </row>
    <row r="31" spans="1:14" s="16" customFormat="1" ht="15">
      <c r="A31" s="12" t="s">
        <v>78</v>
      </c>
      <c r="B31" s="12" t="s">
        <v>79</v>
      </c>
      <c r="C31" s="19" t="s">
        <v>80</v>
      </c>
      <c r="D31" s="14" t="s">
        <v>33</v>
      </c>
      <c r="E31" s="14"/>
      <c r="F31" s="14">
        <v>3</v>
      </c>
      <c r="G31" s="14"/>
      <c r="H31" s="14"/>
      <c r="I31" s="14">
        <v>6</v>
      </c>
      <c r="J31" s="14"/>
      <c r="K31" s="14"/>
      <c r="L31" s="14">
        <f>SUM(E31:K31)</f>
        <v>9</v>
      </c>
      <c r="M31" s="14"/>
      <c r="N31" s="15"/>
    </row>
    <row r="32" spans="1:13" s="16" customFormat="1" ht="15">
      <c r="A32" s="12" t="s">
        <v>84</v>
      </c>
      <c r="B32" s="12" t="s">
        <v>85</v>
      </c>
      <c r="C32" s="17" t="s">
        <v>86</v>
      </c>
      <c r="D32" s="14" t="s">
        <v>33</v>
      </c>
      <c r="E32" s="14">
        <v>2</v>
      </c>
      <c r="F32" s="14"/>
      <c r="G32" s="14"/>
      <c r="H32" s="14"/>
      <c r="I32" s="14"/>
      <c r="J32" s="14"/>
      <c r="K32" s="14"/>
      <c r="L32" s="14">
        <f>SUM(E32:K32)</f>
        <v>2</v>
      </c>
      <c r="M32" s="14"/>
    </row>
    <row r="33" spans="1:13" s="16" customFormat="1" ht="15">
      <c r="A33" s="13" t="s">
        <v>117</v>
      </c>
      <c r="B33" s="13" t="s">
        <v>118</v>
      </c>
      <c r="C33" s="13" t="s">
        <v>119</v>
      </c>
      <c r="D33" s="14"/>
      <c r="E33" s="14">
        <v>2</v>
      </c>
      <c r="F33" s="14"/>
      <c r="G33" s="14"/>
      <c r="H33" s="14"/>
      <c r="I33" s="14"/>
      <c r="J33" s="14"/>
      <c r="K33" s="14"/>
      <c r="L33" s="14">
        <f>SUM(E33:K33)</f>
        <v>2</v>
      </c>
      <c r="M33" s="14"/>
    </row>
    <row r="34" spans="1:13" s="15" customFormat="1" ht="15">
      <c r="A34" s="12" t="s">
        <v>112</v>
      </c>
      <c r="B34" s="12" t="s">
        <v>113</v>
      </c>
      <c r="C34" s="13" t="s">
        <v>114</v>
      </c>
      <c r="D34" s="14" t="s">
        <v>115</v>
      </c>
      <c r="E34" s="14"/>
      <c r="F34" s="14">
        <v>11</v>
      </c>
      <c r="G34" s="14"/>
      <c r="H34" s="14"/>
      <c r="I34" s="14"/>
      <c r="J34" s="14"/>
      <c r="K34" s="14"/>
      <c r="L34" s="14"/>
      <c r="M34" s="14"/>
    </row>
    <row r="35" spans="1:13" s="16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autoFilter ref="A1:M32">
    <sortState ref="A2:M35">
      <sortCondition descending="1" sortBy="value" ref="L2:L35"/>
    </sortState>
  </autoFilter>
  <mergeCells count="4">
    <mergeCell ref="A1:A2"/>
    <mergeCell ref="B1:B2"/>
    <mergeCell ref="C1:C2"/>
    <mergeCell ref="M1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Anja</cp:lastModifiedBy>
  <cp:lastPrinted>2020-09-24T13:36:35Z</cp:lastPrinted>
  <dcterms:created xsi:type="dcterms:W3CDTF">2020-08-26T11:37:26Z</dcterms:created>
  <dcterms:modified xsi:type="dcterms:W3CDTF">2020-10-08T11:17:18Z</dcterms:modified>
  <cp:category/>
  <cp:version/>
  <cp:contentType/>
  <cp:contentStatus/>
</cp:coreProperties>
</file>